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5392" windowWidth="16896" windowHeight="9468" activeTab="0"/>
  </bookViews>
  <sheets>
    <sheet name="成績一覧表" sheetId="1" r:id="rId1"/>
    <sheet name="地区順位表" sheetId="2" r:id="rId2"/>
  </sheets>
  <definedNames/>
  <calcPr fullCalcOnLoad="1"/>
</workbook>
</file>

<file path=xl/sharedStrings.xml><?xml version="1.0" encoding="utf-8"?>
<sst xmlns="http://schemas.openxmlformats.org/spreadsheetml/2006/main" count="325" uniqueCount="246">
  <si>
    <t>香坂道隆</t>
  </si>
  <si>
    <t>伊藤悠太郎</t>
  </si>
  <si>
    <t>石沢良則</t>
  </si>
  <si>
    <t>小野島義昭</t>
  </si>
  <si>
    <t>鈴木信幸</t>
  </si>
  <si>
    <t>松木正</t>
  </si>
  <si>
    <t>遠藤浩司</t>
  </si>
  <si>
    <t>鈴木元</t>
  </si>
  <si>
    <t>高橋勲</t>
  </si>
  <si>
    <t>西方健一</t>
  </si>
  <si>
    <t>白幡広司</t>
  </si>
  <si>
    <t>近尚徳</t>
  </si>
  <si>
    <t>鹿野昭男</t>
  </si>
  <si>
    <t>澤田博</t>
  </si>
  <si>
    <t>元木孝次</t>
  </si>
  <si>
    <t>赤間広行</t>
  </si>
  <si>
    <t>高野朋</t>
  </si>
  <si>
    <t>梅津ゆかり</t>
  </si>
  <si>
    <t>松田真里子</t>
  </si>
  <si>
    <t>我妻栄子</t>
  </si>
  <si>
    <t>二宮淳子</t>
  </si>
  <si>
    <t>沼宏美</t>
  </si>
  <si>
    <t>井上めぐみ</t>
  </si>
  <si>
    <t>清野直美</t>
  </si>
  <si>
    <t>佐藤典子</t>
  </si>
  <si>
    <t>剱重典子</t>
  </si>
  <si>
    <t>磯部幾子</t>
  </si>
  <si>
    <t>澤田美恵子</t>
  </si>
  <si>
    <t>山川良樹</t>
  </si>
  <si>
    <t>淀野誠</t>
  </si>
  <si>
    <t>白田寿英</t>
  </si>
  <si>
    <t>我彦和彦</t>
  </si>
  <si>
    <t>皆川芳久</t>
  </si>
  <si>
    <t>小沢正志</t>
  </si>
  <si>
    <t>近藤良子</t>
  </si>
  <si>
    <t>山口正雄</t>
  </si>
  <si>
    <t>竹田和弘</t>
  </si>
  <si>
    <t>斎藤光樹</t>
  </si>
  <si>
    <t>樋口鷹</t>
  </si>
  <si>
    <t>中沢正幸</t>
  </si>
  <si>
    <t>高橋侑太郎</t>
  </si>
  <si>
    <t>赤木駿哉</t>
  </si>
  <si>
    <t>神居大輝</t>
  </si>
  <si>
    <t>本間新大</t>
  </si>
  <si>
    <t>伊藤大智</t>
  </si>
  <si>
    <t>近藤勇人</t>
  </si>
  <si>
    <t>鈴木将也</t>
  </si>
  <si>
    <t>宍戸匠</t>
  </si>
  <si>
    <t>釜神美月</t>
  </si>
  <si>
    <t>伊藤瑞樹</t>
  </si>
  <si>
    <t>三上香菜</t>
  </si>
  <si>
    <t>伊藤虹汐</t>
  </si>
  <si>
    <t>高橋紅亜</t>
  </si>
  <si>
    <t>島貫梓</t>
  </si>
  <si>
    <t>島貫莉奈</t>
  </si>
  <si>
    <t>大泉菜々江</t>
  </si>
  <si>
    <t>小関健</t>
  </si>
  <si>
    <t>小関勝弘</t>
  </si>
  <si>
    <t>古山明久</t>
  </si>
  <si>
    <t>高橋直人</t>
  </si>
  <si>
    <t>色摩千美</t>
  </si>
  <si>
    <t>須藤一</t>
  </si>
  <si>
    <t>石谷幹夫</t>
  </si>
  <si>
    <t>佐藤志津</t>
  </si>
  <si>
    <t>小野鏡子</t>
  </si>
  <si>
    <t>嶋津八重子</t>
  </si>
  <si>
    <t>清井恭子</t>
  </si>
  <si>
    <t>勝見明彦</t>
  </si>
  <si>
    <t>菅野重幸</t>
  </si>
  <si>
    <t>石田良一</t>
  </si>
  <si>
    <t>色摩英一</t>
  </si>
  <si>
    <t>米沢市民総体バドミントン大会</t>
  </si>
  <si>
    <t>大　会</t>
  </si>
  <si>
    <t>種　目</t>
  </si>
  <si>
    <t>優　勝</t>
  </si>
  <si>
    <t>準優勝</t>
  </si>
  <si>
    <t>三　位</t>
  </si>
  <si>
    <t>参加数</t>
  </si>
  <si>
    <t>男子オープン複</t>
  </si>
  <si>
    <t>　１１</t>
  </si>
  <si>
    <t>2009.08.30</t>
  </si>
  <si>
    <t>遠藤富博</t>
  </si>
  <si>
    <t>梅津孝広</t>
  </si>
  <si>
    <t>田中進二</t>
  </si>
  <si>
    <t>浅香治郎</t>
  </si>
  <si>
    <t/>
  </si>
  <si>
    <t>(北部)</t>
  </si>
  <si>
    <t>(松川)</t>
  </si>
  <si>
    <t>(東部)</t>
  </si>
  <si>
    <t>(万世)</t>
  </si>
  <si>
    <t>男子80複A</t>
  </si>
  <si>
    <t>　１０</t>
  </si>
  <si>
    <t>近藤洋二</t>
  </si>
  <si>
    <t>剱重雅人</t>
  </si>
  <si>
    <t>太田幸男</t>
  </si>
  <si>
    <t>佐々木潤一</t>
  </si>
  <si>
    <t>(南部)</t>
  </si>
  <si>
    <t>(三沢)</t>
  </si>
  <si>
    <t>(上郷)</t>
  </si>
  <si>
    <t>男子80複B</t>
  </si>
  <si>
    <t>山口晃人</t>
  </si>
  <si>
    <t>高橋猛史</t>
  </si>
  <si>
    <t>佐藤敬二</t>
  </si>
  <si>
    <t>白石候明</t>
  </si>
  <si>
    <t>男子100複</t>
  </si>
  <si>
    <t>　８</t>
  </si>
  <si>
    <t>小関勝也</t>
  </si>
  <si>
    <t>板垣博</t>
  </si>
  <si>
    <t>村上聡</t>
  </si>
  <si>
    <t>我妻豊美</t>
  </si>
  <si>
    <t>女子オープン複</t>
  </si>
  <si>
    <t>　６</t>
  </si>
  <si>
    <t>本間淳子</t>
  </si>
  <si>
    <t>近亜希子</t>
  </si>
  <si>
    <t>吉田さち子</t>
  </si>
  <si>
    <t>高木芽</t>
  </si>
  <si>
    <t>(愛宕)</t>
  </si>
  <si>
    <t>(中部)</t>
  </si>
  <si>
    <t>女子80複</t>
  </si>
  <si>
    <t>涌井節子</t>
  </si>
  <si>
    <t>斎藤睦子</t>
  </si>
  <si>
    <t>鈴木美里緒</t>
  </si>
  <si>
    <t>安部由希子</t>
  </si>
  <si>
    <t>(広幡)</t>
  </si>
  <si>
    <t>女子100複</t>
  </si>
  <si>
    <t>　５</t>
  </si>
  <si>
    <t>鈴木恵美子</t>
  </si>
  <si>
    <t>渡部えり子</t>
  </si>
  <si>
    <t>村山夕子</t>
  </si>
  <si>
    <t>島貫泰子</t>
  </si>
  <si>
    <t>ミックス80複</t>
  </si>
  <si>
    <t>登坂登志子</t>
  </si>
  <si>
    <t>清野奈美</t>
  </si>
  <si>
    <t>山口昌代</t>
  </si>
  <si>
    <t>加藤裕子</t>
  </si>
  <si>
    <t>(西部)</t>
  </si>
  <si>
    <t>ミックス100複</t>
  </si>
  <si>
    <t>近藤雄一</t>
  </si>
  <si>
    <t>山口朝子</t>
  </si>
  <si>
    <t>渡部恭子</t>
  </si>
  <si>
    <t>伊藤広子</t>
  </si>
  <si>
    <t>オープン単</t>
  </si>
  <si>
    <t>　９</t>
  </si>
  <si>
    <t>小学生男子複A</t>
  </si>
  <si>
    <t>渡辺大祐</t>
  </si>
  <si>
    <t>赤木優佑</t>
  </si>
  <si>
    <t>高橋悠也</t>
  </si>
  <si>
    <t>佐藤宗一郎</t>
  </si>
  <si>
    <t>(塩井)</t>
  </si>
  <si>
    <t>小学生男子複B</t>
  </si>
  <si>
    <t>近藤直希</t>
  </si>
  <si>
    <t>加藤圭</t>
  </si>
  <si>
    <t>大久保翔太</t>
  </si>
  <si>
    <t>佐藤諒彦</t>
  </si>
  <si>
    <t>小学生女子複A</t>
  </si>
  <si>
    <t>　１３</t>
  </si>
  <si>
    <t>三上菜月</t>
  </si>
  <si>
    <t>山岸芽生</t>
  </si>
  <si>
    <t>梅津南瑠</t>
  </si>
  <si>
    <t>安部紗彩</t>
  </si>
  <si>
    <t>(南原)</t>
  </si>
  <si>
    <t>小学生女子複B</t>
  </si>
  <si>
    <t>　１４</t>
  </si>
  <si>
    <t>上村夏琳</t>
  </si>
  <si>
    <t>菅野遥加</t>
  </si>
  <si>
    <t>嵐田琴珠</t>
  </si>
  <si>
    <t>清野綾乃</t>
  </si>
  <si>
    <t>初級者男子複A</t>
  </si>
  <si>
    <t>飯塚フェリー</t>
  </si>
  <si>
    <t>遠藤清一</t>
  </si>
  <si>
    <t>鈴木英</t>
  </si>
  <si>
    <t>井上義和</t>
  </si>
  <si>
    <t>後藤広幸</t>
  </si>
  <si>
    <t>(六郷)</t>
  </si>
  <si>
    <t>初級者男子複B</t>
  </si>
  <si>
    <t>須貝開</t>
  </si>
  <si>
    <t>市川光紀</t>
  </si>
  <si>
    <t>山岸雅俊</t>
  </si>
  <si>
    <t>古山剛</t>
  </si>
  <si>
    <t>初級者女子複</t>
  </si>
  <si>
    <t>宮嶋恵美子</t>
  </si>
  <si>
    <t>島貫恵美</t>
  </si>
  <si>
    <t>早川孝子</t>
  </si>
  <si>
    <t>山本智子</t>
  </si>
  <si>
    <t>初級者ミックス複</t>
  </si>
  <si>
    <t>色摩美由紀</t>
  </si>
  <si>
    <t>菅野千賀子</t>
  </si>
  <si>
    <t>青木裕美</t>
  </si>
  <si>
    <t>本田恵子</t>
  </si>
  <si>
    <t>得　　　点　　　表</t>
  </si>
  <si>
    <t>※上段はエントリー数/下段は得点</t>
  </si>
  <si>
    <t>NO</t>
  </si>
  <si>
    <t>地区名</t>
  </si>
  <si>
    <t>男子ダブルス</t>
  </si>
  <si>
    <t>女子ダブルス</t>
  </si>
  <si>
    <t>混合ダブルス</t>
  </si>
  <si>
    <t>小学生</t>
  </si>
  <si>
    <t>初級者</t>
  </si>
  <si>
    <t>合計</t>
  </si>
  <si>
    <t>順位</t>
  </si>
  <si>
    <t>MOD</t>
  </si>
  <si>
    <t>M8D</t>
  </si>
  <si>
    <t>M10D</t>
  </si>
  <si>
    <t>LOD</t>
  </si>
  <si>
    <t>L8D</t>
  </si>
  <si>
    <t>L10D</t>
  </si>
  <si>
    <t>X8D</t>
  </si>
  <si>
    <t>XHD</t>
  </si>
  <si>
    <t>OS</t>
  </si>
  <si>
    <t>SMD</t>
  </si>
  <si>
    <t>SLD</t>
  </si>
  <si>
    <t>BMD</t>
  </si>
  <si>
    <t>BLD</t>
  </si>
  <si>
    <t>BXD</t>
  </si>
  <si>
    <t>A</t>
  </si>
  <si>
    <t>B</t>
  </si>
  <si>
    <t>中部</t>
  </si>
  <si>
    <t>東部</t>
  </si>
  <si>
    <t>西部</t>
  </si>
  <si>
    <t>南部</t>
  </si>
  <si>
    <t>北部</t>
  </si>
  <si>
    <t>万世</t>
  </si>
  <si>
    <t>松川</t>
  </si>
  <si>
    <t>上郷</t>
  </si>
  <si>
    <t>南原</t>
  </si>
  <si>
    <t>窪田</t>
  </si>
  <si>
    <t>塩井</t>
  </si>
  <si>
    <t>六郷</t>
  </si>
  <si>
    <t>愛宕</t>
  </si>
  <si>
    <t>広幡</t>
  </si>
  <si>
    <t>三沢</t>
  </si>
  <si>
    <t>山上</t>
  </si>
  <si>
    <t>田沢</t>
  </si>
  <si>
    <t>※</t>
  </si>
  <si>
    <t>種目別得点</t>
  </si>
  <si>
    <t>メモ</t>
  </si>
  <si>
    <t>1位</t>
  </si>
  <si>
    <t>10点</t>
  </si>
  <si>
    <t>2位</t>
  </si>
  <si>
    <t>7点</t>
  </si>
  <si>
    <t>3位</t>
  </si>
  <si>
    <t>5点</t>
  </si>
  <si>
    <t>5～8位</t>
  </si>
  <si>
    <t>3点</t>
  </si>
  <si>
    <t>9位以下</t>
  </si>
  <si>
    <t>単1点・複2点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</si>
</sst>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>
        <color indexed="63"/>
      </right>
      <top style="double"/>
      <bottom>
        <color indexed="63"/>
      </bottom>
    </border>
    <border>
      <left style="hair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 shrinkToFit="1"/>
    </xf>
    <xf numFmtId="49" fontId="0" fillId="0" borderId="13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vertical="center" shrinkToFit="1"/>
    </xf>
    <xf numFmtId="49" fontId="0" fillId="0" borderId="15" xfId="0" applyNumberFormat="1" applyFont="1" applyBorder="1" applyAlignment="1">
      <alignment horizontal="right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7" xfId="0" applyNumberFormat="1" applyFont="1" applyBorder="1" applyAlignment="1">
      <alignment vertical="center" shrinkToFit="1"/>
    </xf>
    <xf numFmtId="49" fontId="0" fillId="0" borderId="18" xfId="0" applyNumberFormat="1" applyFont="1" applyBorder="1" applyAlignment="1">
      <alignment horizontal="right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vertical="center" shrinkToFit="1"/>
    </xf>
    <xf numFmtId="49" fontId="0" fillId="0" borderId="20" xfId="0" applyNumberFormat="1" applyFont="1" applyBorder="1" applyAlignment="1">
      <alignment horizontal="right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 shrinkToFit="1"/>
    </xf>
    <xf numFmtId="49" fontId="0" fillId="0" borderId="22" xfId="0" applyNumberFormat="1" applyFont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4" xfId="0" applyFont="1" applyBorder="1" applyAlignment="1">
      <alignment vertical="center" shrinkToFit="1"/>
    </xf>
    <xf numFmtId="49" fontId="0" fillId="0" borderId="25" xfId="0" applyNumberFormat="1" applyFont="1" applyBorder="1" applyAlignment="1">
      <alignment horizontal="right" vertical="center" shrinkToFit="1"/>
    </xf>
    <xf numFmtId="0" fontId="0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6" xfId="0" applyFont="1" applyBorder="1" applyAlignment="1">
      <alignment vertical="center"/>
    </xf>
    <xf numFmtId="0" fontId="22" fillId="0" borderId="26" xfId="0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22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 shrinkToFit="1"/>
    </xf>
    <xf numFmtId="49" fontId="0" fillId="0" borderId="11" xfId="0" applyNumberFormat="1" applyFont="1" applyBorder="1" applyAlignment="1">
      <alignment horizontal="center" vertical="center" shrinkToFit="1"/>
    </xf>
    <xf numFmtId="49" fontId="0" fillId="0" borderId="30" xfId="0" applyNumberFormat="1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57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D24" sqref="D24"/>
    </sheetView>
  </sheetViews>
  <sheetFormatPr defaultColWidth="8.796875" defaultRowHeight="15"/>
  <cols>
    <col min="1" max="1" width="20.09765625" style="29" customWidth="1"/>
    <col min="2" max="2" width="10.69921875" style="29" customWidth="1"/>
    <col min="3" max="6" width="13.5" style="1" customWidth="1"/>
    <col min="7" max="7" width="7.5" style="30" bestFit="1" customWidth="1"/>
    <col min="8" max="16384" width="9" style="1" customWidth="1"/>
  </cols>
  <sheetData>
    <row r="1" spans="1:7" ht="24.75" customHeight="1">
      <c r="A1" s="45" t="s">
        <v>71</v>
      </c>
      <c r="B1" s="45"/>
      <c r="C1" s="45"/>
      <c r="D1" s="45"/>
      <c r="E1" s="45"/>
      <c r="F1" s="45"/>
      <c r="G1" s="45"/>
    </row>
    <row r="2" spans="1:7" s="5" customFormat="1" ht="15" thickBot="1">
      <c r="A2" s="2" t="s">
        <v>72</v>
      </c>
      <c r="B2" s="3" t="s">
        <v>73</v>
      </c>
      <c r="C2" s="3" t="s">
        <v>74</v>
      </c>
      <c r="D2" s="3" t="s">
        <v>75</v>
      </c>
      <c r="E2" s="46" t="s">
        <v>76</v>
      </c>
      <c r="F2" s="47"/>
      <c r="G2" s="4" t="s">
        <v>77</v>
      </c>
    </row>
    <row r="3" spans="1:7" s="5" customFormat="1" ht="15" thickTop="1">
      <c r="A3" s="6" t="s">
        <v>71</v>
      </c>
      <c r="B3" s="7" t="s">
        <v>78</v>
      </c>
      <c r="C3" s="8" t="s">
        <v>2</v>
      </c>
      <c r="D3" s="8" t="s">
        <v>3</v>
      </c>
      <c r="E3" s="8" t="s">
        <v>0</v>
      </c>
      <c r="F3" s="8" t="s">
        <v>1</v>
      </c>
      <c r="G3" s="9" t="s">
        <v>79</v>
      </c>
    </row>
    <row r="4" spans="1:7" s="5" customFormat="1" ht="14.25">
      <c r="A4" s="10" t="s">
        <v>80</v>
      </c>
      <c r="B4" s="11"/>
      <c r="C4" s="12" t="s">
        <v>81</v>
      </c>
      <c r="D4" s="12" t="s">
        <v>82</v>
      </c>
      <c r="E4" s="12" t="s">
        <v>83</v>
      </c>
      <c r="F4" s="12" t="s">
        <v>84</v>
      </c>
      <c r="G4" s="13"/>
    </row>
    <row r="5" spans="1:7" s="5" customFormat="1" ht="14.25">
      <c r="A5" s="10" t="s">
        <v>85</v>
      </c>
      <c r="B5" s="14"/>
      <c r="C5" s="15" t="s">
        <v>86</v>
      </c>
      <c r="D5" s="15" t="s">
        <v>87</v>
      </c>
      <c r="E5" s="15" t="s">
        <v>88</v>
      </c>
      <c r="F5" s="15" t="s">
        <v>89</v>
      </c>
      <c r="G5" s="16"/>
    </row>
    <row r="6" spans="1:7" ht="14.25">
      <c r="A6" s="17"/>
      <c r="B6" s="18" t="s">
        <v>90</v>
      </c>
      <c r="C6" s="19" t="s">
        <v>5</v>
      </c>
      <c r="D6" s="19" t="s">
        <v>6</v>
      </c>
      <c r="E6" s="19" t="s">
        <v>7</v>
      </c>
      <c r="F6" s="19" t="s">
        <v>4</v>
      </c>
      <c r="G6" s="20" t="s">
        <v>91</v>
      </c>
    </row>
    <row r="7" spans="1:7" ht="14.25">
      <c r="A7" s="17"/>
      <c r="B7" s="21"/>
      <c r="C7" s="22" t="s">
        <v>92</v>
      </c>
      <c r="D7" s="22" t="s">
        <v>93</v>
      </c>
      <c r="E7" s="22" t="s">
        <v>94</v>
      </c>
      <c r="F7" s="22" t="s">
        <v>95</v>
      </c>
      <c r="G7" s="13"/>
    </row>
    <row r="8" spans="1:7" ht="14.25">
      <c r="A8" s="17"/>
      <c r="B8" s="23"/>
      <c r="C8" s="24" t="s">
        <v>96</v>
      </c>
      <c r="D8" s="24" t="s">
        <v>89</v>
      </c>
      <c r="E8" s="24" t="s">
        <v>97</v>
      </c>
      <c r="F8" s="24" t="s">
        <v>98</v>
      </c>
      <c r="G8" s="16"/>
    </row>
    <row r="9" spans="1:7" ht="14.25">
      <c r="A9" s="17"/>
      <c r="B9" s="18" t="s">
        <v>99</v>
      </c>
      <c r="C9" s="19" t="s">
        <v>11</v>
      </c>
      <c r="D9" s="19" t="s">
        <v>8</v>
      </c>
      <c r="E9" s="19" t="s">
        <v>9</v>
      </c>
      <c r="F9" s="19" t="s">
        <v>10</v>
      </c>
      <c r="G9" s="20" t="s">
        <v>91</v>
      </c>
    </row>
    <row r="10" spans="1:7" ht="14.25">
      <c r="A10" s="17"/>
      <c r="B10" s="21"/>
      <c r="C10" s="22" t="s">
        <v>100</v>
      </c>
      <c r="D10" s="22" t="s">
        <v>101</v>
      </c>
      <c r="E10" s="22" t="s">
        <v>102</v>
      </c>
      <c r="F10" s="22" t="s">
        <v>103</v>
      </c>
      <c r="G10" s="13"/>
    </row>
    <row r="11" spans="1:7" ht="14.25">
      <c r="A11" s="17"/>
      <c r="B11" s="23"/>
      <c r="C11" s="24" t="s">
        <v>98</v>
      </c>
      <c r="D11" s="24" t="s">
        <v>88</v>
      </c>
      <c r="E11" s="24" t="s">
        <v>89</v>
      </c>
      <c r="F11" s="24" t="s">
        <v>87</v>
      </c>
      <c r="G11" s="16"/>
    </row>
    <row r="12" spans="1:7" ht="14.25">
      <c r="A12" s="17"/>
      <c r="B12" s="18" t="s">
        <v>104</v>
      </c>
      <c r="C12" s="19" t="s">
        <v>12</v>
      </c>
      <c r="D12" s="19" t="s">
        <v>14</v>
      </c>
      <c r="E12" s="19" t="s">
        <v>15</v>
      </c>
      <c r="F12" s="19" t="s">
        <v>13</v>
      </c>
      <c r="G12" s="20" t="s">
        <v>105</v>
      </c>
    </row>
    <row r="13" spans="1:7" ht="14.25">
      <c r="A13" s="17"/>
      <c r="B13" s="21"/>
      <c r="C13" s="22" t="s">
        <v>106</v>
      </c>
      <c r="D13" s="22" t="s">
        <v>107</v>
      </c>
      <c r="E13" s="22" t="s">
        <v>108</v>
      </c>
      <c r="F13" s="22" t="s">
        <v>109</v>
      </c>
      <c r="G13" s="13"/>
    </row>
    <row r="14" spans="1:7" ht="14.25">
      <c r="A14" s="17"/>
      <c r="B14" s="23"/>
      <c r="C14" s="24" t="s">
        <v>96</v>
      </c>
      <c r="D14" s="24" t="s">
        <v>88</v>
      </c>
      <c r="E14" s="24" t="s">
        <v>88</v>
      </c>
      <c r="F14" s="24" t="s">
        <v>89</v>
      </c>
      <c r="G14" s="16"/>
    </row>
    <row r="15" spans="1:7" ht="14.25">
      <c r="A15" s="17"/>
      <c r="B15" s="18" t="s">
        <v>110</v>
      </c>
      <c r="C15" s="19" t="s">
        <v>18</v>
      </c>
      <c r="D15" s="19" t="s">
        <v>19</v>
      </c>
      <c r="E15" s="19" t="s">
        <v>16</v>
      </c>
      <c r="F15" s="19" t="s">
        <v>17</v>
      </c>
      <c r="G15" s="20" t="s">
        <v>111</v>
      </c>
    </row>
    <row r="16" spans="1:7" ht="14.25">
      <c r="A16" s="17"/>
      <c r="B16" s="21"/>
      <c r="C16" s="22" t="s">
        <v>112</v>
      </c>
      <c r="D16" s="22" t="s">
        <v>113</v>
      </c>
      <c r="E16" s="22" t="s">
        <v>114</v>
      </c>
      <c r="F16" s="22" t="s">
        <v>115</v>
      </c>
      <c r="G16" s="13"/>
    </row>
    <row r="17" spans="1:7" ht="14.25">
      <c r="A17" s="17"/>
      <c r="B17" s="23"/>
      <c r="C17" s="24" t="s">
        <v>116</v>
      </c>
      <c r="D17" s="24" t="s">
        <v>98</v>
      </c>
      <c r="E17" s="24" t="s">
        <v>117</v>
      </c>
      <c r="F17" s="24" t="s">
        <v>87</v>
      </c>
      <c r="G17" s="16"/>
    </row>
    <row r="18" spans="1:7" ht="14.25">
      <c r="A18" s="17"/>
      <c r="B18" s="18" t="s">
        <v>118</v>
      </c>
      <c r="C18" s="19" t="s">
        <v>22</v>
      </c>
      <c r="D18" s="19" t="s">
        <v>23</v>
      </c>
      <c r="E18" s="19" t="s">
        <v>21</v>
      </c>
      <c r="F18" s="19" t="s">
        <v>20</v>
      </c>
      <c r="G18" s="20" t="s">
        <v>91</v>
      </c>
    </row>
    <row r="19" spans="1:7" ht="14.25">
      <c r="A19" s="17"/>
      <c r="B19" s="21"/>
      <c r="C19" s="22" t="s">
        <v>119</v>
      </c>
      <c r="D19" s="22" t="s">
        <v>120</v>
      </c>
      <c r="E19" s="22" t="s">
        <v>121</v>
      </c>
      <c r="F19" s="22" t="s">
        <v>122</v>
      </c>
      <c r="G19" s="13"/>
    </row>
    <row r="20" spans="1:7" ht="14.25">
      <c r="A20" s="17"/>
      <c r="B20" s="23"/>
      <c r="C20" s="24" t="s">
        <v>88</v>
      </c>
      <c r="D20" s="24" t="s">
        <v>123</v>
      </c>
      <c r="E20" s="24" t="s">
        <v>87</v>
      </c>
      <c r="F20" s="24" t="s">
        <v>98</v>
      </c>
      <c r="G20" s="16"/>
    </row>
    <row r="21" spans="1:7" ht="14.25">
      <c r="A21" s="17"/>
      <c r="B21" s="18" t="s">
        <v>124</v>
      </c>
      <c r="C21" s="19" t="s">
        <v>24</v>
      </c>
      <c r="D21" s="19" t="s">
        <v>25</v>
      </c>
      <c r="E21" s="19" t="s">
        <v>27</v>
      </c>
      <c r="F21" s="19" t="s">
        <v>26</v>
      </c>
      <c r="G21" s="20" t="s">
        <v>125</v>
      </c>
    </row>
    <row r="22" spans="1:7" ht="14.25">
      <c r="A22" s="17"/>
      <c r="B22" s="21"/>
      <c r="C22" s="22" t="s">
        <v>126</v>
      </c>
      <c r="D22" s="22" t="s">
        <v>127</v>
      </c>
      <c r="E22" s="22" t="s">
        <v>128</v>
      </c>
      <c r="F22" s="22" t="s">
        <v>129</v>
      </c>
      <c r="G22" s="13"/>
    </row>
    <row r="23" spans="1:7" ht="14.25">
      <c r="A23" s="17"/>
      <c r="B23" s="23"/>
      <c r="C23" s="24" t="s">
        <v>117</v>
      </c>
      <c r="D23" s="24" t="s">
        <v>89</v>
      </c>
      <c r="E23" s="24" t="s">
        <v>89</v>
      </c>
      <c r="F23" s="24" t="s">
        <v>86</v>
      </c>
      <c r="G23" s="16"/>
    </row>
    <row r="24" spans="1:7" ht="14.25">
      <c r="A24" s="17"/>
      <c r="B24" s="18" t="s">
        <v>130</v>
      </c>
      <c r="C24" s="19" t="s">
        <v>30</v>
      </c>
      <c r="D24" s="19" t="s">
        <v>28</v>
      </c>
      <c r="E24" s="19" t="s">
        <v>29</v>
      </c>
      <c r="F24" s="19" t="s">
        <v>31</v>
      </c>
      <c r="G24" s="20" t="s">
        <v>79</v>
      </c>
    </row>
    <row r="25" spans="1:7" ht="14.25">
      <c r="A25" s="17"/>
      <c r="B25" s="21"/>
      <c r="C25" s="22" t="s">
        <v>131</v>
      </c>
      <c r="D25" s="22" t="s">
        <v>132</v>
      </c>
      <c r="E25" s="22" t="s">
        <v>133</v>
      </c>
      <c r="F25" s="22" t="s">
        <v>134</v>
      </c>
      <c r="G25" s="13"/>
    </row>
    <row r="26" spans="1:7" ht="14.25">
      <c r="A26" s="17"/>
      <c r="B26" s="23"/>
      <c r="C26" s="24" t="s">
        <v>87</v>
      </c>
      <c r="D26" s="24" t="s">
        <v>135</v>
      </c>
      <c r="E26" s="24" t="s">
        <v>98</v>
      </c>
      <c r="F26" s="24" t="s">
        <v>123</v>
      </c>
      <c r="G26" s="16"/>
    </row>
    <row r="27" spans="1:7" ht="14.25">
      <c r="A27" s="17"/>
      <c r="B27" s="18" t="s">
        <v>136</v>
      </c>
      <c r="C27" s="19" t="s">
        <v>34</v>
      </c>
      <c r="D27" s="19" t="s">
        <v>35</v>
      </c>
      <c r="E27" s="19" t="s">
        <v>32</v>
      </c>
      <c r="F27" s="19" t="s">
        <v>33</v>
      </c>
      <c r="G27" s="20" t="s">
        <v>105</v>
      </c>
    </row>
    <row r="28" spans="1:7" ht="14.25">
      <c r="A28" s="17"/>
      <c r="B28" s="21"/>
      <c r="C28" s="22" t="s">
        <v>137</v>
      </c>
      <c r="D28" s="22" t="s">
        <v>138</v>
      </c>
      <c r="E28" s="22" t="s">
        <v>139</v>
      </c>
      <c r="F28" s="22" t="s">
        <v>140</v>
      </c>
      <c r="G28" s="13"/>
    </row>
    <row r="29" spans="1:7" ht="14.25">
      <c r="A29" s="17"/>
      <c r="B29" s="23"/>
      <c r="C29" s="24" t="s">
        <v>96</v>
      </c>
      <c r="D29" s="24" t="s">
        <v>135</v>
      </c>
      <c r="E29" s="24" t="s">
        <v>88</v>
      </c>
      <c r="F29" s="24" t="s">
        <v>88</v>
      </c>
      <c r="G29" s="16"/>
    </row>
    <row r="30" spans="1:7" ht="14.25">
      <c r="A30" s="17"/>
      <c r="B30" s="18" t="s">
        <v>141</v>
      </c>
      <c r="C30" s="19" t="s">
        <v>39</v>
      </c>
      <c r="D30" s="19" t="s">
        <v>37</v>
      </c>
      <c r="E30" s="19" t="s">
        <v>36</v>
      </c>
      <c r="F30" s="19" t="s">
        <v>38</v>
      </c>
      <c r="G30" s="20" t="s">
        <v>142</v>
      </c>
    </row>
    <row r="31" spans="1:7" ht="14.25">
      <c r="A31" s="17"/>
      <c r="B31" s="21"/>
      <c r="C31" s="22"/>
      <c r="D31" s="22"/>
      <c r="E31" s="22"/>
      <c r="F31" s="22"/>
      <c r="G31" s="13"/>
    </row>
    <row r="32" spans="1:7" ht="14.25">
      <c r="A32" s="17"/>
      <c r="B32" s="23"/>
      <c r="C32" s="24" t="s">
        <v>89</v>
      </c>
      <c r="D32" s="24" t="s">
        <v>98</v>
      </c>
      <c r="E32" s="24" t="s">
        <v>117</v>
      </c>
      <c r="F32" s="24" t="s">
        <v>89</v>
      </c>
      <c r="G32" s="16"/>
    </row>
    <row r="33" spans="1:7" ht="14.25">
      <c r="A33" s="17"/>
      <c r="B33" s="18" t="s">
        <v>143</v>
      </c>
      <c r="C33" s="19" t="s">
        <v>42</v>
      </c>
      <c r="D33" s="19" t="s">
        <v>41</v>
      </c>
      <c r="E33" s="19" t="s">
        <v>40</v>
      </c>
      <c r="F33" s="19" t="s">
        <v>43</v>
      </c>
      <c r="G33" s="20" t="s">
        <v>105</v>
      </c>
    </row>
    <row r="34" spans="1:7" ht="14.25">
      <c r="A34" s="17"/>
      <c r="B34" s="21"/>
      <c r="C34" s="22" t="s">
        <v>144</v>
      </c>
      <c r="D34" s="22" t="s">
        <v>145</v>
      </c>
      <c r="E34" s="22" t="s">
        <v>146</v>
      </c>
      <c r="F34" s="22" t="s">
        <v>147</v>
      </c>
      <c r="G34" s="13"/>
    </row>
    <row r="35" spans="1:7" ht="14.25">
      <c r="A35" s="17"/>
      <c r="B35" s="23"/>
      <c r="C35" s="24" t="s">
        <v>87</v>
      </c>
      <c r="D35" s="24" t="s">
        <v>135</v>
      </c>
      <c r="E35" s="24" t="s">
        <v>116</v>
      </c>
      <c r="F35" s="24" t="s">
        <v>148</v>
      </c>
      <c r="G35" s="16"/>
    </row>
    <row r="36" spans="1:7" ht="14.25">
      <c r="A36" s="17"/>
      <c r="B36" s="18" t="s">
        <v>149</v>
      </c>
      <c r="C36" s="19" t="s">
        <v>45</v>
      </c>
      <c r="D36" s="19" t="s">
        <v>47</v>
      </c>
      <c r="E36" s="19" t="s">
        <v>46</v>
      </c>
      <c r="F36" s="19" t="s">
        <v>44</v>
      </c>
      <c r="G36" s="20" t="s">
        <v>142</v>
      </c>
    </row>
    <row r="37" spans="1:7" ht="14.25">
      <c r="A37" s="17"/>
      <c r="B37" s="21"/>
      <c r="C37" s="22" t="s">
        <v>150</v>
      </c>
      <c r="D37" s="22" t="s">
        <v>151</v>
      </c>
      <c r="E37" s="22" t="s">
        <v>152</v>
      </c>
      <c r="F37" s="22" t="s">
        <v>153</v>
      </c>
      <c r="G37" s="13"/>
    </row>
    <row r="38" spans="1:7" ht="14.25">
      <c r="A38" s="17"/>
      <c r="B38" s="23"/>
      <c r="C38" s="24" t="s">
        <v>96</v>
      </c>
      <c r="D38" s="24" t="s">
        <v>123</v>
      </c>
      <c r="E38" s="24" t="s">
        <v>87</v>
      </c>
      <c r="F38" s="24" t="s">
        <v>148</v>
      </c>
      <c r="G38" s="16"/>
    </row>
    <row r="39" spans="1:7" ht="14.25">
      <c r="A39" s="17"/>
      <c r="B39" s="18" t="s">
        <v>154</v>
      </c>
      <c r="C39" s="19" t="s">
        <v>50</v>
      </c>
      <c r="D39" s="19" t="s">
        <v>49</v>
      </c>
      <c r="E39" s="19" t="s">
        <v>48</v>
      </c>
      <c r="F39" s="19" t="s">
        <v>51</v>
      </c>
      <c r="G39" s="20" t="s">
        <v>155</v>
      </c>
    </row>
    <row r="40" spans="1:7" ht="14.25">
      <c r="A40" s="17"/>
      <c r="B40" s="21"/>
      <c r="C40" s="22" t="s">
        <v>156</v>
      </c>
      <c r="D40" s="22" t="s">
        <v>157</v>
      </c>
      <c r="E40" s="22" t="s">
        <v>158</v>
      </c>
      <c r="F40" s="22" t="s">
        <v>159</v>
      </c>
      <c r="G40" s="13"/>
    </row>
    <row r="41" spans="1:7" ht="14.25">
      <c r="A41" s="17"/>
      <c r="B41" s="23"/>
      <c r="C41" s="24" t="s">
        <v>160</v>
      </c>
      <c r="D41" s="24" t="s">
        <v>116</v>
      </c>
      <c r="E41" s="24" t="s">
        <v>116</v>
      </c>
      <c r="F41" s="24" t="s">
        <v>116</v>
      </c>
      <c r="G41" s="16"/>
    </row>
    <row r="42" spans="1:7" ht="14.25">
      <c r="A42" s="17"/>
      <c r="B42" s="18" t="s">
        <v>161</v>
      </c>
      <c r="C42" s="19" t="s">
        <v>52</v>
      </c>
      <c r="D42" s="19" t="s">
        <v>55</v>
      </c>
      <c r="E42" s="19" t="s">
        <v>54</v>
      </c>
      <c r="F42" s="19" t="s">
        <v>53</v>
      </c>
      <c r="G42" s="20" t="s">
        <v>162</v>
      </c>
    </row>
    <row r="43" spans="1:7" ht="14.25">
      <c r="A43" s="17"/>
      <c r="B43" s="21"/>
      <c r="C43" s="22" t="s">
        <v>163</v>
      </c>
      <c r="D43" s="22" t="s">
        <v>164</v>
      </c>
      <c r="E43" s="22" t="s">
        <v>165</v>
      </c>
      <c r="F43" s="22" t="s">
        <v>166</v>
      </c>
      <c r="G43" s="13"/>
    </row>
    <row r="44" spans="1:7" ht="14.25">
      <c r="A44" s="17"/>
      <c r="B44" s="23"/>
      <c r="C44" s="24" t="s">
        <v>116</v>
      </c>
      <c r="D44" s="24" t="s">
        <v>87</v>
      </c>
      <c r="E44" s="24" t="s">
        <v>123</v>
      </c>
      <c r="F44" s="24" t="s">
        <v>123</v>
      </c>
      <c r="G44" s="16"/>
    </row>
    <row r="45" spans="1:7" ht="14.25">
      <c r="A45" s="17"/>
      <c r="B45" s="18" t="s">
        <v>167</v>
      </c>
      <c r="C45" s="19" t="s">
        <v>57</v>
      </c>
      <c r="D45" s="19" t="s">
        <v>56</v>
      </c>
      <c r="E45" s="19" t="s">
        <v>168</v>
      </c>
      <c r="F45" s="19" t="s">
        <v>58</v>
      </c>
      <c r="G45" s="20" t="s">
        <v>91</v>
      </c>
    </row>
    <row r="46" spans="1:7" ht="14.25">
      <c r="A46" s="17"/>
      <c r="B46" s="21"/>
      <c r="C46" s="22" t="s">
        <v>169</v>
      </c>
      <c r="D46" s="22" t="s">
        <v>170</v>
      </c>
      <c r="E46" s="22" t="s">
        <v>171</v>
      </c>
      <c r="F46" s="22" t="s">
        <v>172</v>
      </c>
      <c r="G46" s="13"/>
    </row>
    <row r="47" spans="1:7" ht="14.25">
      <c r="A47" s="17"/>
      <c r="B47" s="23"/>
      <c r="C47" s="24" t="s">
        <v>116</v>
      </c>
      <c r="D47" s="24" t="s">
        <v>148</v>
      </c>
      <c r="E47" s="24" t="s">
        <v>87</v>
      </c>
      <c r="F47" s="24" t="s">
        <v>173</v>
      </c>
      <c r="G47" s="16"/>
    </row>
    <row r="48" spans="1:7" ht="14.25">
      <c r="A48" s="17"/>
      <c r="B48" s="18" t="s">
        <v>174</v>
      </c>
      <c r="C48" s="19" t="s">
        <v>62</v>
      </c>
      <c r="D48" s="19" t="s">
        <v>61</v>
      </c>
      <c r="E48" s="19" t="s">
        <v>59</v>
      </c>
      <c r="F48" s="19" t="s">
        <v>60</v>
      </c>
      <c r="G48" s="20" t="s">
        <v>79</v>
      </c>
    </row>
    <row r="49" spans="1:7" ht="14.25">
      <c r="A49" s="17"/>
      <c r="B49" s="21"/>
      <c r="C49" s="22" t="s">
        <v>175</v>
      </c>
      <c r="D49" s="22" t="s">
        <v>176</v>
      </c>
      <c r="E49" s="22" t="s">
        <v>177</v>
      </c>
      <c r="F49" s="22" t="s">
        <v>178</v>
      </c>
      <c r="G49" s="13"/>
    </row>
    <row r="50" spans="1:7" ht="14.25">
      <c r="A50" s="17"/>
      <c r="B50" s="23"/>
      <c r="C50" s="24" t="s">
        <v>116</v>
      </c>
      <c r="D50" s="24" t="s">
        <v>88</v>
      </c>
      <c r="E50" s="24" t="s">
        <v>116</v>
      </c>
      <c r="F50" s="24" t="s">
        <v>123</v>
      </c>
      <c r="G50" s="16"/>
    </row>
    <row r="51" spans="1:7" ht="14.25">
      <c r="A51" s="17"/>
      <c r="B51" s="18" t="s">
        <v>179</v>
      </c>
      <c r="C51" s="19" t="s">
        <v>65</v>
      </c>
      <c r="D51" s="19" t="s">
        <v>66</v>
      </c>
      <c r="E51" s="19" t="s">
        <v>63</v>
      </c>
      <c r="F51" s="19" t="s">
        <v>64</v>
      </c>
      <c r="G51" s="20" t="s">
        <v>155</v>
      </c>
    </row>
    <row r="52" spans="1:7" ht="14.25">
      <c r="A52" s="17"/>
      <c r="B52" s="21"/>
      <c r="C52" s="22" t="s">
        <v>180</v>
      </c>
      <c r="D52" s="22" t="s">
        <v>181</v>
      </c>
      <c r="E52" s="22" t="s">
        <v>182</v>
      </c>
      <c r="F52" s="22" t="s">
        <v>183</v>
      </c>
      <c r="G52" s="13"/>
    </row>
    <row r="53" spans="1:7" ht="14.25">
      <c r="A53" s="17"/>
      <c r="B53" s="23"/>
      <c r="C53" s="24" t="s">
        <v>98</v>
      </c>
      <c r="D53" s="24" t="s">
        <v>123</v>
      </c>
      <c r="E53" s="24" t="s">
        <v>116</v>
      </c>
      <c r="F53" s="24" t="s">
        <v>116</v>
      </c>
      <c r="G53" s="16"/>
    </row>
    <row r="54" spans="1:7" ht="14.25">
      <c r="A54" s="17"/>
      <c r="B54" s="18" t="s">
        <v>184</v>
      </c>
      <c r="C54" s="19" t="s">
        <v>67</v>
      </c>
      <c r="D54" s="19" t="s">
        <v>68</v>
      </c>
      <c r="E54" s="19" t="s">
        <v>70</v>
      </c>
      <c r="F54" s="19" t="s">
        <v>69</v>
      </c>
      <c r="G54" s="20" t="s">
        <v>142</v>
      </c>
    </row>
    <row r="55" spans="1:7" ht="14.25">
      <c r="A55" s="17"/>
      <c r="B55" s="21"/>
      <c r="C55" s="22" t="s">
        <v>185</v>
      </c>
      <c r="D55" s="22" t="s">
        <v>186</v>
      </c>
      <c r="E55" s="22" t="s">
        <v>187</v>
      </c>
      <c r="F55" s="22" t="s">
        <v>188</v>
      </c>
      <c r="G55" s="13"/>
    </row>
    <row r="56" spans="1:7" ht="14.25">
      <c r="A56" s="25"/>
      <c r="B56" s="26"/>
      <c r="C56" s="27" t="s">
        <v>123</v>
      </c>
      <c r="D56" s="27" t="s">
        <v>87</v>
      </c>
      <c r="E56" s="27" t="s">
        <v>123</v>
      </c>
      <c r="F56" s="27" t="s">
        <v>98</v>
      </c>
      <c r="G56" s="28"/>
    </row>
  </sheetData>
  <sheetProtection/>
  <mergeCells count="2">
    <mergeCell ref="A1:G1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0">
      <selection activeCell="O31" sqref="O31"/>
    </sheetView>
  </sheetViews>
  <sheetFormatPr defaultColWidth="8.796875" defaultRowHeight="15"/>
  <cols>
    <col min="1" max="1" width="3.69921875" style="31" bestFit="1" customWidth="1"/>
    <col min="2" max="2" width="6" style="31" customWidth="1"/>
    <col min="3" max="5" width="4.5" style="31" customWidth="1"/>
    <col min="6" max="6" width="5.09765625" style="31" customWidth="1"/>
    <col min="7" max="8" width="4.5" style="31" customWidth="1"/>
    <col min="9" max="9" width="5.09765625" style="31" customWidth="1"/>
    <col min="10" max="10" width="4.5" style="31" bestFit="1" customWidth="1"/>
    <col min="11" max="11" width="4.5" style="31" customWidth="1"/>
    <col min="12" max="12" width="3.59765625" style="31" customWidth="1"/>
    <col min="13" max="22" width="4.5" style="31" customWidth="1"/>
    <col min="23" max="16384" width="9" style="31" customWidth="1"/>
  </cols>
  <sheetData>
    <row r="1" spans="1:22" ht="21">
      <c r="A1" s="55" t="s">
        <v>189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3:22" ht="25.5" customHeight="1">
      <c r="C2" s="56" t="s">
        <v>190</v>
      </c>
      <c r="D2" s="56"/>
      <c r="E2" s="56"/>
      <c r="F2" s="56"/>
      <c r="G2" s="56"/>
      <c r="H2" s="56"/>
      <c r="I2" s="56"/>
      <c r="J2" s="56"/>
      <c r="K2" s="56"/>
      <c r="L2" s="32"/>
      <c r="M2" s="32"/>
      <c r="N2" s="32"/>
      <c r="O2" s="32"/>
      <c r="P2" s="32"/>
      <c r="U2" s="57">
        <v>40055</v>
      </c>
      <c r="V2" s="58"/>
    </row>
    <row r="3" spans="1:22" ht="14.25">
      <c r="A3" s="48" t="s">
        <v>191</v>
      </c>
      <c r="B3" s="48" t="s">
        <v>192</v>
      </c>
      <c r="C3" s="54" t="s">
        <v>193</v>
      </c>
      <c r="D3" s="54"/>
      <c r="E3" s="54"/>
      <c r="F3" s="54"/>
      <c r="G3" s="54" t="s">
        <v>194</v>
      </c>
      <c r="H3" s="54"/>
      <c r="I3" s="54"/>
      <c r="J3" s="54" t="s">
        <v>195</v>
      </c>
      <c r="K3" s="54"/>
      <c r="L3" s="34"/>
      <c r="M3" s="60" t="s">
        <v>196</v>
      </c>
      <c r="N3" s="61"/>
      <c r="O3" s="61"/>
      <c r="P3" s="62"/>
      <c r="Q3" s="54" t="s">
        <v>197</v>
      </c>
      <c r="R3" s="54"/>
      <c r="S3" s="54"/>
      <c r="T3" s="54"/>
      <c r="U3" s="54" t="s">
        <v>198</v>
      </c>
      <c r="V3" s="54" t="s">
        <v>199</v>
      </c>
    </row>
    <row r="4" spans="1:22" ht="14.25">
      <c r="A4" s="59"/>
      <c r="B4" s="59"/>
      <c r="C4" s="34" t="s">
        <v>200</v>
      </c>
      <c r="D4" s="34" t="s">
        <v>201</v>
      </c>
      <c r="E4" s="34" t="s">
        <v>201</v>
      </c>
      <c r="F4" s="34" t="s">
        <v>202</v>
      </c>
      <c r="G4" s="34" t="s">
        <v>203</v>
      </c>
      <c r="H4" s="34" t="s">
        <v>204</v>
      </c>
      <c r="I4" s="34" t="s">
        <v>205</v>
      </c>
      <c r="J4" s="34" t="s">
        <v>206</v>
      </c>
      <c r="K4" s="34" t="s">
        <v>207</v>
      </c>
      <c r="L4" s="34" t="s">
        <v>208</v>
      </c>
      <c r="M4" s="34" t="s">
        <v>209</v>
      </c>
      <c r="N4" s="34" t="s">
        <v>209</v>
      </c>
      <c r="O4" s="34" t="s">
        <v>210</v>
      </c>
      <c r="P4" s="34" t="s">
        <v>210</v>
      </c>
      <c r="Q4" s="34" t="s">
        <v>211</v>
      </c>
      <c r="R4" s="34" t="s">
        <v>211</v>
      </c>
      <c r="S4" s="34" t="s">
        <v>212</v>
      </c>
      <c r="T4" s="34" t="s">
        <v>213</v>
      </c>
      <c r="U4" s="54"/>
      <c r="V4" s="54"/>
    </row>
    <row r="5" spans="1:22" ht="14.25">
      <c r="A5" s="49"/>
      <c r="B5" s="49"/>
      <c r="C5" s="35"/>
      <c r="D5" s="35" t="s">
        <v>214</v>
      </c>
      <c r="E5" s="35" t="s">
        <v>215</v>
      </c>
      <c r="F5" s="35"/>
      <c r="G5" s="35"/>
      <c r="H5" s="35"/>
      <c r="I5" s="35"/>
      <c r="J5" s="35"/>
      <c r="K5" s="35"/>
      <c r="L5" s="35"/>
      <c r="M5" s="35" t="s">
        <v>214</v>
      </c>
      <c r="N5" s="35" t="s">
        <v>215</v>
      </c>
      <c r="O5" s="35" t="s">
        <v>214</v>
      </c>
      <c r="P5" s="35" t="s">
        <v>215</v>
      </c>
      <c r="Q5" s="35" t="s">
        <v>214</v>
      </c>
      <c r="R5" s="35" t="s">
        <v>215</v>
      </c>
      <c r="S5" s="35"/>
      <c r="T5" s="35"/>
      <c r="U5" s="35"/>
      <c r="V5" s="35"/>
    </row>
    <row r="6" spans="1:22" ht="14.25">
      <c r="A6" s="48">
        <v>1</v>
      </c>
      <c r="B6" s="48" t="s">
        <v>216</v>
      </c>
      <c r="C6" s="36">
        <v>0</v>
      </c>
      <c r="D6" s="36">
        <v>0</v>
      </c>
      <c r="E6" s="36">
        <v>0</v>
      </c>
      <c r="F6" s="36">
        <v>0</v>
      </c>
      <c r="G6" s="36">
        <v>1</v>
      </c>
      <c r="H6" s="36">
        <v>0</v>
      </c>
      <c r="I6" s="36">
        <v>1</v>
      </c>
      <c r="J6" s="36">
        <v>0</v>
      </c>
      <c r="K6" s="36">
        <v>0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f aca="true" t="shared" si="0" ref="U6:U38">SUM(C6:T6)</f>
        <v>3</v>
      </c>
      <c r="V6" s="50">
        <v>12</v>
      </c>
    </row>
    <row r="7" spans="1:23" ht="21" customHeight="1">
      <c r="A7" s="49"/>
      <c r="B7" s="49"/>
      <c r="C7" s="37">
        <v>0</v>
      </c>
      <c r="D7" s="37">
        <v>0</v>
      </c>
      <c r="E7" s="37">
        <v>0</v>
      </c>
      <c r="F7" s="37">
        <v>0</v>
      </c>
      <c r="G7" s="37">
        <v>5</v>
      </c>
      <c r="H7" s="37">
        <v>0</v>
      </c>
      <c r="I7" s="37">
        <v>10</v>
      </c>
      <c r="J7" s="37">
        <v>0</v>
      </c>
      <c r="K7" s="37">
        <v>0</v>
      </c>
      <c r="L7" s="37">
        <v>5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f>SUM(C7:T7)</f>
        <v>20</v>
      </c>
      <c r="V7" s="51"/>
      <c r="W7" s="38"/>
    </row>
    <row r="8" spans="1:23" ht="14.25">
      <c r="A8" s="48">
        <v>2</v>
      </c>
      <c r="B8" s="48" t="s">
        <v>217</v>
      </c>
      <c r="C8" s="37">
        <v>2</v>
      </c>
      <c r="D8" s="37">
        <v>1</v>
      </c>
      <c r="E8" s="37">
        <v>1</v>
      </c>
      <c r="F8" s="37">
        <v>3</v>
      </c>
      <c r="G8" s="37">
        <v>0</v>
      </c>
      <c r="H8" s="37">
        <v>1</v>
      </c>
      <c r="I8" s="37">
        <v>1</v>
      </c>
      <c r="J8" s="37">
        <v>1</v>
      </c>
      <c r="K8" s="37">
        <v>3</v>
      </c>
      <c r="L8" s="37">
        <v>1</v>
      </c>
      <c r="M8" s="37">
        <v>0</v>
      </c>
      <c r="N8" s="37">
        <v>1</v>
      </c>
      <c r="O8" s="37">
        <v>1</v>
      </c>
      <c r="P8" s="37">
        <v>1</v>
      </c>
      <c r="Q8" s="37">
        <v>0</v>
      </c>
      <c r="R8" s="37">
        <v>1</v>
      </c>
      <c r="S8" s="37">
        <v>1</v>
      </c>
      <c r="T8" s="37">
        <v>0</v>
      </c>
      <c r="U8" s="37">
        <f t="shared" si="0"/>
        <v>19</v>
      </c>
      <c r="V8" s="50">
        <v>3</v>
      </c>
      <c r="W8" s="39"/>
    </row>
    <row r="9" spans="1:23" ht="21" customHeight="1">
      <c r="A9" s="49"/>
      <c r="B9" s="49"/>
      <c r="C9" s="37">
        <v>8</v>
      </c>
      <c r="D9" s="37">
        <v>3</v>
      </c>
      <c r="E9" s="37">
        <v>7</v>
      </c>
      <c r="F9" s="37">
        <v>15</v>
      </c>
      <c r="G9" s="37">
        <v>0</v>
      </c>
      <c r="H9" s="37">
        <v>10</v>
      </c>
      <c r="I9" s="37">
        <v>3</v>
      </c>
      <c r="J9" s="37">
        <v>3</v>
      </c>
      <c r="K9" s="37">
        <v>13</v>
      </c>
      <c r="L9" s="37">
        <v>3</v>
      </c>
      <c r="M9" s="37">
        <v>0</v>
      </c>
      <c r="N9" s="37">
        <v>3</v>
      </c>
      <c r="O9" s="37">
        <v>2</v>
      </c>
      <c r="P9" s="37">
        <v>2</v>
      </c>
      <c r="Q9" s="37">
        <v>0</v>
      </c>
      <c r="R9" s="37">
        <v>7</v>
      </c>
      <c r="S9" s="37">
        <v>3</v>
      </c>
      <c r="T9" s="37">
        <v>0</v>
      </c>
      <c r="U9" s="37">
        <f>SUM(C9:T9)</f>
        <v>82</v>
      </c>
      <c r="V9" s="51"/>
      <c r="W9" s="38"/>
    </row>
    <row r="10" spans="1:23" ht="14.25">
      <c r="A10" s="48">
        <v>3</v>
      </c>
      <c r="B10" s="48" t="s">
        <v>218</v>
      </c>
      <c r="C10" s="37">
        <v>1</v>
      </c>
      <c r="D10" s="37">
        <v>0</v>
      </c>
      <c r="E10" s="37">
        <v>0</v>
      </c>
      <c r="F10" s="37">
        <v>0</v>
      </c>
      <c r="G10" s="37">
        <v>0</v>
      </c>
      <c r="H10" s="37">
        <v>1</v>
      </c>
      <c r="I10" s="37">
        <v>0</v>
      </c>
      <c r="J10" s="37">
        <v>1</v>
      </c>
      <c r="K10" s="37">
        <v>1</v>
      </c>
      <c r="L10" s="37">
        <v>1</v>
      </c>
      <c r="M10" s="37">
        <v>1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1</v>
      </c>
      <c r="U10" s="37">
        <f t="shared" si="0"/>
        <v>7</v>
      </c>
      <c r="V10" s="50">
        <v>10</v>
      </c>
      <c r="W10" s="39"/>
    </row>
    <row r="11" spans="1:23" ht="21" customHeight="1">
      <c r="A11" s="49"/>
      <c r="B11" s="49"/>
      <c r="C11" s="37">
        <v>2</v>
      </c>
      <c r="D11" s="37">
        <v>0</v>
      </c>
      <c r="E11" s="37">
        <v>0</v>
      </c>
      <c r="F11" s="37">
        <v>0</v>
      </c>
      <c r="G11" s="37">
        <v>0</v>
      </c>
      <c r="H11" s="37">
        <v>2</v>
      </c>
      <c r="I11" s="37">
        <v>0</v>
      </c>
      <c r="J11" s="37">
        <v>7</v>
      </c>
      <c r="K11" s="37">
        <v>7</v>
      </c>
      <c r="L11" s="37">
        <v>1</v>
      </c>
      <c r="M11" s="37">
        <v>7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2</v>
      </c>
      <c r="U11" s="37">
        <f>SUM(C11:T11)</f>
        <v>28</v>
      </c>
      <c r="V11" s="51"/>
      <c r="W11" s="38"/>
    </row>
    <row r="12" spans="1:23" ht="14.25">
      <c r="A12" s="48">
        <v>4</v>
      </c>
      <c r="B12" s="48" t="s">
        <v>219</v>
      </c>
      <c r="C12" s="37">
        <v>0</v>
      </c>
      <c r="D12" s="37">
        <v>1</v>
      </c>
      <c r="E12" s="37">
        <v>2</v>
      </c>
      <c r="F12" s="37">
        <v>2</v>
      </c>
      <c r="G12" s="37">
        <v>1</v>
      </c>
      <c r="H12" s="37">
        <v>2</v>
      </c>
      <c r="I12" s="37">
        <v>0</v>
      </c>
      <c r="J12" s="37">
        <v>0</v>
      </c>
      <c r="K12" s="37">
        <v>1</v>
      </c>
      <c r="L12" s="37">
        <v>2</v>
      </c>
      <c r="M12" s="37">
        <v>0</v>
      </c>
      <c r="N12" s="37">
        <v>1</v>
      </c>
      <c r="O12" s="37">
        <v>1</v>
      </c>
      <c r="P12" s="37">
        <v>0</v>
      </c>
      <c r="Q12" s="37">
        <v>2</v>
      </c>
      <c r="R12" s="37">
        <v>1</v>
      </c>
      <c r="S12" s="37">
        <v>2</v>
      </c>
      <c r="T12" s="37">
        <v>0</v>
      </c>
      <c r="U12" s="37">
        <f t="shared" si="0"/>
        <v>18</v>
      </c>
      <c r="V12" s="50">
        <v>5</v>
      </c>
      <c r="W12" s="39"/>
    </row>
    <row r="13" spans="1:23" ht="21" customHeight="1">
      <c r="A13" s="49"/>
      <c r="B13" s="49"/>
      <c r="C13" s="37">
        <v>0</v>
      </c>
      <c r="D13" s="37">
        <v>10</v>
      </c>
      <c r="E13" s="37">
        <v>5</v>
      </c>
      <c r="F13" s="37">
        <v>13</v>
      </c>
      <c r="G13" s="37">
        <v>3</v>
      </c>
      <c r="H13" s="37">
        <v>5</v>
      </c>
      <c r="I13" s="37">
        <v>0</v>
      </c>
      <c r="J13" s="37">
        <v>0</v>
      </c>
      <c r="K13" s="37">
        <v>10</v>
      </c>
      <c r="L13" s="37">
        <v>6</v>
      </c>
      <c r="M13" s="37">
        <v>0</v>
      </c>
      <c r="N13" s="37">
        <v>10</v>
      </c>
      <c r="O13" s="37">
        <v>3</v>
      </c>
      <c r="P13" s="37">
        <v>0</v>
      </c>
      <c r="Q13" s="37">
        <v>5</v>
      </c>
      <c r="R13" s="37">
        <v>2</v>
      </c>
      <c r="S13" s="37">
        <v>4</v>
      </c>
      <c r="T13" s="37">
        <v>0</v>
      </c>
      <c r="U13" s="37">
        <f>SUM(C13:T13)</f>
        <v>76</v>
      </c>
      <c r="V13" s="51"/>
      <c r="W13" s="38"/>
    </row>
    <row r="14" spans="1:23" ht="14.25">
      <c r="A14" s="48">
        <v>5</v>
      </c>
      <c r="B14" s="48" t="s">
        <v>220</v>
      </c>
      <c r="C14" s="37">
        <v>1</v>
      </c>
      <c r="D14" s="37">
        <v>0</v>
      </c>
      <c r="E14" s="37">
        <v>0</v>
      </c>
      <c r="F14" s="37">
        <v>0</v>
      </c>
      <c r="G14" s="37">
        <v>0</v>
      </c>
      <c r="H14" s="37">
        <v>2</v>
      </c>
      <c r="I14" s="37">
        <v>1</v>
      </c>
      <c r="J14" s="37">
        <v>1</v>
      </c>
      <c r="K14" s="37">
        <v>1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1</v>
      </c>
      <c r="T14" s="37">
        <v>0</v>
      </c>
      <c r="U14" s="37">
        <f t="shared" si="0"/>
        <v>7</v>
      </c>
      <c r="V14" s="50">
        <v>9</v>
      </c>
      <c r="W14" s="39"/>
    </row>
    <row r="15" spans="1:23" ht="21" customHeight="1">
      <c r="A15" s="49"/>
      <c r="B15" s="49"/>
      <c r="C15" s="37">
        <v>10</v>
      </c>
      <c r="D15" s="37">
        <v>0</v>
      </c>
      <c r="E15" s="37">
        <v>0</v>
      </c>
      <c r="F15" s="37">
        <v>0</v>
      </c>
      <c r="G15" s="37">
        <v>0</v>
      </c>
      <c r="H15" s="37">
        <v>6</v>
      </c>
      <c r="I15" s="37">
        <v>5</v>
      </c>
      <c r="J15" s="37">
        <v>3</v>
      </c>
      <c r="K15" s="37">
        <v>3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3</v>
      </c>
      <c r="T15" s="37">
        <v>0</v>
      </c>
      <c r="U15" s="37">
        <f>SUM(C15:T15)</f>
        <v>30</v>
      </c>
      <c r="V15" s="51"/>
      <c r="W15" s="38"/>
    </row>
    <row r="16" spans="1:23" ht="14.25">
      <c r="A16" s="48">
        <v>6</v>
      </c>
      <c r="B16" s="48" t="s">
        <v>221</v>
      </c>
      <c r="C16" s="37">
        <v>1</v>
      </c>
      <c r="D16" s="37">
        <v>3</v>
      </c>
      <c r="E16" s="37">
        <v>2</v>
      </c>
      <c r="F16" s="37">
        <v>2</v>
      </c>
      <c r="G16" s="37">
        <v>0</v>
      </c>
      <c r="H16" s="37">
        <v>1</v>
      </c>
      <c r="I16" s="37">
        <v>2</v>
      </c>
      <c r="J16" s="37">
        <v>1</v>
      </c>
      <c r="K16" s="37">
        <v>0</v>
      </c>
      <c r="L16" s="37">
        <v>2</v>
      </c>
      <c r="M16" s="37">
        <v>0</v>
      </c>
      <c r="N16" s="37">
        <v>1</v>
      </c>
      <c r="O16" s="37">
        <v>1</v>
      </c>
      <c r="P16" s="37">
        <v>1</v>
      </c>
      <c r="Q16" s="37">
        <v>0</v>
      </c>
      <c r="R16" s="37">
        <v>1</v>
      </c>
      <c r="S16" s="37">
        <v>1</v>
      </c>
      <c r="T16" s="37">
        <v>1</v>
      </c>
      <c r="U16" s="37">
        <f t="shared" si="0"/>
        <v>20</v>
      </c>
      <c r="V16" s="50">
        <v>4</v>
      </c>
      <c r="W16" s="39"/>
    </row>
    <row r="17" spans="1:23" ht="21" customHeight="1">
      <c r="A17" s="49"/>
      <c r="B17" s="49"/>
      <c r="C17" s="37">
        <v>5</v>
      </c>
      <c r="D17" s="37">
        <v>12</v>
      </c>
      <c r="E17" s="37">
        <v>8</v>
      </c>
      <c r="F17" s="37">
        <v>8</v>
      </c>
      <c r="G17" s="37">
        <v>0</v>
      </c>
      <c r="H17" s="37">
        <v>3</v>
      </c>
      <c r="I17" s="37">
        <v>12</v>
      </c>
      <c r="J17" s="37">
        <v>2</v>
      </c>
      <c r="K17" s="37">
        <v>0</v>
      </c>
      <c r="L17" s="37">
        <v>15</v>
      </c>
      <c r="M17" s="37">
        <v>0</v>
      </c>
      <c r="N17" s="37">
        <v>2</v>
      </c>
      <c r="O17" s="37">
        <v>2</v>
      </c>
      <c r="P17" s="37">
        <v>3</v>
      </c>
      <c r="Q17" s="37">
        <v>0</v>
      </c>
      <c r="R17" s="37">
        <v>2</v>
      </c>
      <c r="S17" s="37">
        <v>2</v>
      </c>
      <c r="T17" s="37">
        <v>3</v>
      </c>
      <c r="U17" s="37">
        <f>SUM(C17:T17)</f>
        <v>79</v>
      </c>
      <c r="V17" s="51"/>
      <c r="W17" s="38"/>
    </row>
    <row r="18" spans="1:23" ht="14.25">
      <c r="A18" s="48">
        <v>7</v>
      </c>
      <c r="B18" s="48" t="s">
        <v>222</v>
      </c>
      <c r="C18" s="37">
        <v>1</v>
      </c>
      <c r="D18" s="37">
        <v>0</v>
      </c>
      <c r="E18" s="37">
        <v>1</v>
      </c>
      <c r="F18" s="37">
        <v>0</v>
      </c>
      <c r="G18" s="37">
        <v>1</v>
      </c>
      <c r="H18" s="37">
        <v>1</v>
      </c>
      <c r="I18" s="37">
        <v>0</v>
      </c>
      <c r="J18" s="37">
        <v>2</v>
      </c>
      <c r="K18" s="37">
        <v>1</v>
      </c>
      <c r="L18" s="37">
        <v>1</v>
      </c>
      <c r="M18" s="37">
        <v>2</v>
      </c>
      <c r="N18" s="37">
        <v>1</v>
      </c>
      <c r="O18" s="37">
        <v>1</v>
      </c>
      <c r="P18" s="37">
        <v>2</v>
      </c>
      <c r="Q18" s="37">
        <v>1</v>
      </c>
      <c r="R18" s="37">
        <v>1</v>
      </c>
      <c r="S18" s="37">
        <v>1</v>
      </c>
      <c r="T18" s="37">
        <v>1</v>
      </c>
      <c r="U18" s="37">
        <f t="shared" si="0"/>
        <v>18</v>
      </c>
      <c r="V18" s="50">
        <v>2</v>
      </c>
      <c r="W18" s="39"/>
    </row>
    <row r="19" spans="1:23" ht="21" customHeight="1">
      <c r="A19" s="49"/>
      <c r="B19" s="49"/>
      <c r="C19" s="37">
        <v>7</v>
      </c>
      <c r="D19" s="37">
        <v>0</v>
      </c>
      <c r="E19" s="37">
        <v>5</v>
      </c>
      <c r="F19" s="37">
        <v>0</v>
      </c>
      <c r="G19" s="37">
        <v>5</v>
      </c>
      <c r="H19" s="37">
        <v>5</v>
      </c>
      <c r="I19" s="37">
        <v>0</v>
      </c>
      <c r="J19" s="37">
        <v>13</v>
      </c>
      <c r="K19" s="37">
        <v>3</v>
      </c>
      <c r="L19" s="37">
        <v>3</v>
      </c>
      <c r="M19" s="37">
        <v>13</v>
      </c>
      <c r="N19" s="37">
        <v>5</v>
      </c>
      <c r="O19" s="37">
        <v>3</v>
      </c>
      <c r="P19" s="37">
        <v>10</v>
      </c>
      <c r="Q19" s="37">
        <v>5</v>
      </c>
      <c r="R19" s="37">
        <v>3</v>
      </c>
      <c r="S19" s="37">
        <v>3</v>
      </c>
      <c r="T19" s="37">
        <v>7</v>
      </c>
      <c r="U19" s="37">
        <f>SUM(C19:T19)</f>
        <v>90</v>
      </c>
      <c r="V19" s="51"/>
      <c r="W19" s="38"/>
    </row>
    <row r="20" spans="1:23" ht="14.25">
      <c r="A20" s="48">
        <v>8</v>
      </c>
      <c r="B20" s="48" t="s">
        <v>223</v>
      </c>
      <c r="C20" s="37">
        <v>0</v>
      </c>
      <c r="D20" s="37">
        <v>1</v>
      </c>
      <c r="E20" s="37">
        <v>1</v>
      </c>
      <c r="F20" s="37">
        <v>0</v>
      </c>
      <c r="G20" s="37">
        <v>1</v>
      </c>
      <c r="H20" s="37">
        <v>1</v>
      </c>
      <c r="I20" s="37">
        <v>0</v>
      </c>
      <c r="J20" s="37">
        <v>1</v>
      </c>
      <c r="K20" s="37">
        <v>0</v>
      </c>
      <c r="L20" s="37">
        <v>1</v>
      </c>
      <c r="M20" s="37">
        <v>0</v>
      </c>
      <c r="N20" s="37">
        <v>0</v>
      </c>
      <c r="O20" s="37">
        <v>0</v>
      </c>
      <c r="P20" s="37">
        <v>0</v>
      </c>
      <c r="Q20" s="37">
        <v>2</v>
      </c>
      <c r="R20" s="37">
        <v>2</v>
      </c>
      <c r="S20" s="37">
        <v>1</v>
      </c>
      <c r="T20" s="37">
        <v>2</v>
      </c>
      <c r="U20" s="37">
        <f t="shared" si="0"/>
        <v>13</v>
      </c>
      <c r="V20" s="50">
        <v>6</v>
      </c>
      <c r="W20" s="39"/>
    </row>
    <row r="21" spans="1:23" ht="21" customHeight="1">
      <c r="A21" s="49"/>
      <c r="B21" s="49"/>
      <c r="C21" s="37">
        <v>0</v>
      </c>
      <c r="D21" s="37">
        <v>5</v>
      </c>
      <c r="E21" s="37">
        <v>10</v>
      </c>
      <c r="F21" s="37">
        <v>0</v>
      </c>
      <c r="G21" s="37">
        <v>7</v>
      </c>
      <c r="H21" s="37">
        <v>5</v>
      </c>
      <c r="I21" s="37">
        <v>0</v>
      </c>
      <c r="J21" s="37">
        <v>5</v>
      </c>
      <c r="K21" s="37">
        <v>0</v>
      </c>
      <c r="L21" s="37">
        <v>7</v>
      </c>
      <c r="M21" s="37">
        <v>0</v>
      </c>
      <c r="N21" s="37">
        <v>0</v>
      </c>
      <c r="O21" s="37">
        <v>0</v>
      </c>
      <c r="P21" s="37">
        <v>0</v>
      </c>
      <c r="Q21" s="37">
        <v>6</v>
      </c>
      <c r="R21" s="37">
        <v>6</v>
      </c>
      <c r="S21" s="37">
        <v>10</v>
      </c>
      <c r="T21" s="37">
        <v>8</v>
      </c>
      <c r="U21" s="37">
        <f>SUM(C21:T21)</f>
        <v>69</v>
      </c>
      <c r="V21" s="51"/>
      <c r="W21" s="38"/>
    </row>
    <row r="22" spans="1:23" ht="14.25">
      <c r="A22" s="48">
        <v>9</v>
      </c>
      <c r="B22" s="48" t="s">
        <v>224</v>
      </c>
      <c r="C22" s="37">
        <v>1</v>
      </c>
      <c r="D22" s="37">
        <v>0</v>
      </c>
      <c r="E22" s="37">
        <v>0</v>
      </c>
      <c r="F22" s="37">
        <v>0</v>
      </c>
      <c r="G22" s="37">
        <v>1</v>
      </c>
      <c r="H22" s="37">
        <v>0</v>
      </c>
      <c r="I22" s="37">
        <v>0</v>
      </c>
      <c r="J22" s="37">
        <v>1</v>
      </c>
      <c r="K22" s="37">
        <v>0</v>
      </c>
      <c r="L22" s="37">
        <v>0</v>
      </c>
      <c r="M22" s="37">
        <v>0</v>
      </c>
      <c r="N22" s="37">
        <v>0</v>
      </c>
      <c r="O22" s="37">
        <v>1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f t="shared" si="0"/>
        <v>4</v>
      </c>
      <c r="V22" s="50">
        <v>13</v>
      </c>
      <c r="W22" s="39"/>
    </row>
    <row r="23" spans="1:23" ht="21" customHeight="1">
      <c r="A23" s="49"/>
      <c r="B23" s="49"/>
      <c r="C23" s="37">
        <v>3</v>
      </c>
      <c r="D23" s="37">
        <v>0</v>
      </c>
      <c r="E23" s="37">
        <v>0</v>
      </c>
      <c r="F23" s="37">
        <v>0</v>
      </c>
      <c r="G23" s="37">
        <v>3</v>
      </c>
      <c r="H23" s="37">
        <v>0</v>
      </c>
      <c r="I23" s="37">
        <v>0</v>
      </c>
      <c r="J23" s="37">
        <v>2</v>
      </c>
      <c r="K23" s="37">
        <v>0</v>
      </c>
      <c r="L23" s="37">
        <v>0</v>
      </c>
      <c r="M23" s="37">
        <v>0</v>
      </c>
      <c r="N23" s="37">
        <v>0</v>
      </c>
      <c r="O23" s="37">
        <v>10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f>SUM(C23:T23)</f>
        <v>18</v>
      </c>
      <c r="V23" s="51"/>
      <c r="W23" s="38"/>
    </row>
    <row r="24" spans="1:23" ht="14.25">
      <c r="A24" s="48">
        <v>10</v>
      </c>
      <c r="B24" s="48" t="s">
        <v>225</v>
      </c>
      <c r="C24" s="37">
        <v>1</v>
      </c>
      <c r="D24" s="37">
        <v>1</v>
      </c>
      <c r="E24" s="37">
        <v>1</v>
      </c>
      <c r="F24" s="37">
        <v>0</v>
      </c>
      <c r="G24" s="37">
        <v>0</v>
      </c>
      <c r="H24" s="37">
        <v>0</v>
      </c>
      <c r="I24" s="37">
        <v>0</v>
      </c>
      <c r="J24" s="37">
        <v>1</v>
      </c>
      <c r="K24" s="37">
        <v>0</v>
      </c>
      <c r="L24" s="37">
        <v>0</v>
      </c>
      <c r="M24" s="37">
        <v>0</v>
      </c>
      <c r="N24" s="37">
        <v>1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f t="shared" si="0"/>
        <v>5</v>
      </c>
      <c r="V24" s="50">
        <v>15</v>
      </c>
      <c r="W24" s="39"/>
    </row>
    <row r="25" spans="1:23" ht="21" customHeight="1">
      <c r="A25" s="49"/>
      <c r="B25" s="49"/>
      <c r="C25" s="37">
        <v>3</v>
      </c>
      <c r="D25" s="37">
        <v>2</v>
      </c>
      <c r="E25" s="37">
        <v>3</v>
      </c>
      <c r="F25" s="37">
        <v>0</v>
      </c>
      <c r="G25" s="37">
        <v>0</v>
      </c>
      <c r="H25" s="37">
        <v>0</v>
      </c>
      <c r="I25" s="37">
        <v>0</v>
      </c>
      <c r="J25" s="37">
        <v>2</v>
      </c>
      <c r="K25" s="37">
        <v>0</v>
      </c>
      <c r="L25" s="37">
        <v>0</v>
      </c>
      <c r="M25" s="37">
        <v>0</v>
      </c>
      <c r="N25" s="37">
        <v>3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f>SUM(C25:T25)</f>
        <v>13</v>
      </c>
      <c r="V25" s="51"/>
      <c r="W25" s="38"/>
    </row>
    <row r="26" spans="1:23" ht="14.25">
      <c r="A26" s="48">
        <v>11</v>
      </c>
      <c r="B26" s="48" t="s">
        <v>226</v>
      </c>
      <c r="C26" s="37">
        <v>1</v>
      </c>
      <c r="D26" s="37">
        <v>0</v>
      </c>
      <c r="E26" s="37">
        <v>1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2</v>
      </c>
      <c r="N26" s="37">
        <v>2</v>
      </c>
      <c r="O26" s="37">
        <v>2</v>
      </c>
      <c r="P26" s="37">
        <v>4</v>
      </c>
      <c r="Q26" s="37">
        <v>1</v>
      </c>
      <c r="R26" s="37">
        <v>0</v>
      </c>
      <c r="S26" s="37">
        <v>0</v>
      </c>
      <c r="T26" s="37">
        <v>0</v>
      </c>
      <c r="U26" s="37">
        <f t="shared" si="0"/>
        <v>13</v>
      </c>
      <c r="V26" s="50">
        <v>8</v>
      </c>
      <c r="W26" s="39"/>
    </row>
    <row r="27" spans="1:23" ht="21" customHeight="1">
      <c r="A27" s="49"/>
      <c r="B27" s="49"/>
      <c r="C27" s="37">
        <v>0</v>
      </c>
      <c r="D27" s="37">
        <v>0</v>
      </c>
      <c r="E27" s="37">
        <v>2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8</v>
      </c>
      <c r="N27" s="37">
        <v>8</v>
      </c>
      <c r="O27" s="37">
        <v>5</v>
      </c>
      <c r="P27" s="37">
        <v>8</v>
      </c>
      <c r="Q27" s="37">
        <v>7</v>
      </c>
      <c r="R27" s="37">
        <v>0</v>
      </c>
      <c r="S27" s="37">
        <v>0</v>
      </c>
      <c r="T27" s="37">
        <v>0</v>
      </c>
      <c r="U27" s="37">
        <f>SUM(C27:T27)</f>
        <v>38</v>
      </c>
      <c r="V27" s="51"/>
      <c r="W27" s="38"/>
    </row>
    <row r="28" spans="1:23" ht="14.25">
      <c r="A28" s="48">
        <v>12</v>
      </c>
      <c r="B28" s="48" t="s">
        <v>227</v>
      </c>
      <c r="C28" s="37">
        <v>0</v>
      </c>
      <c r="D28" s="37">
        <v>0</v>
      </c>
      <c r="E28" s="37">
        <v>0</v>
      </c>
      <c r="F28" s="37">
        <v>1</v>
      </c>
      <c r="G28" s="37">
        <v>0</v>
      </c>
      <c r="H28" s="37">
        <v>0</v>
      </c>
      <c r="I28" s="37">
        <v>0</v>
      </c>
      <c r="J28" s="37">
        <v>0</v>
      </c>
      <c r="K28" s="37">
        <v>1</v>
      </c>
      <c r="L28" s="37">
        <v>0</v>
      </c>
      <c r="M28" s="37">
        <v>0</v>
      </c>
      <c r="N28" s="37">
        <v>0</v>
      </c>
      <c r="O28" s="37">
        <v>0</v>
      </c>
      <c r="P28" s="37">
        <v>1</v>
      </c>
      <c r="Q28" s="37">
        <v>1</v>
      </c>
      <c r="R28" s="37">
        <v>0</v>
      </c>
      <c r="S28" s="37">
        <v>2</v>
      </c>
      <c r="T28" s="37">
        <v>1</v>
      </c>
      <c r="U28" s="37">
        <f t="shared" si="0"/>
        <v>7</v>
      </c>
      <c r="V28" s="50">
        <v>11</v>
      </c>
      <c r="W28" s="39"/>
    </row>
    <row r="29" spans="1:23" ht="21" customHeight="1">
      <c r="A29" s="49"/>
      <c r="B29" s="49"/>
      <c r="C29" s="37">
        <v>0</v>
      </c>
      <c r="D29" s="37">
        <v>0</v>
      </c>
      <c r="E29" s="37">
        <v>0</v>
      </c>
      <c r="F29" s="37">
        <v>3</v>
      </c>
      <c r="G29" s="37">
        <v>0</v>
      </c>
      <c r="H29" s="37">
        <v>0</v>
      </c>
      <c r="I29" s="37">
        <v>0</v>
      </c>
      <c r="J29" s="37">
        <v>0</v>
      </c>
      <c r="K29" s="37">
        <v>3</v>
      </c>
      <c r="L29" s="37">
        <v>0</v>
      </c>
      <c r="M29" s="37">
        <v>0</v>
      </c>
      <c r="N29" s="37">
        <v>0</v>
      </c>
      <c r="O29" s="37">
        <v>0</v>
      </c>
      <c r="P29" s="37">
        <v>2</v>
      </c>
      <c r="Q29" s="37">
        <v>5</v>
      </c>
      <c r="R29" s="37">
        <v>0</v>
      </c>
      <c r="S29" s="37">
        <v>5</v>
      </c>
      <c r="T29" s="37">
        <v>3</v>
      </c>
      <c r="U29" s="37">
        <f>SUM(C29:T29)</f>
        <v>21</v>
      </c>
      <c r="V29" s="51"/>
      <c r="W29" s="38"/>
    </row>
    <row r="30" spans="1:23" ht="14.25">
      <c r="A30" s="48">
        <v>13</v>
      </c>
      <c r="B30" s="48" t="s">
        <v>228</v>
      </c>
      <c r="C30" s="37">
        <v>0</v>
      </c>
      <c r="D30" s="37">
        <v>1</v>
      </c>
      <c r="E30" s="37">
        <v>0</v>
      </c>
      <c r="F30" s="37">
        <v>0</v>
      </c>
      <c r="G30" s="37">
        <v>1</v>
      </c>
      <c r="H30" s="37">
        <v>0</v>
      </c>
      <c r="I30" s="37">
        <v>0</v>
      </c>
      <c r="J30" s="37">
        <v>1</v>
      </c>
      <c r="K30" s="37">
        <v>1</v>
      </c>
      <c r="L30" s="37">
        <v>0</v>
      </c>
      <c r="M30" s="37">
        <v>2</v>
      </c>
      <c r="N30" s="37">
        <v>1</v>
      </c>
      <c r="O30" s="37">
        <v>4</v>
      </c>
      <c r="P30" s="37">
        <v>3</v>
      </c>
      <c r="Q30" s="37">
        <v>1</v>
      </c>
      <c r="R30" s="37">
        <v>2</v>
      </c>
      <c r="S30" s="37">
        <v>2</v>
      </c>
      <c r="T30" s="37">
        <v>1</v>
      </c>
      <c r="U30" s="37">
        <f t="shared" si="0"/>
        <v>20</v>
      </c>
      <c r="V30" s="50">
        <v>1</v>
      </c>
      <c r="W30" s="39"/>
    </row>
    <row r="31" spans="1:23" ht="21" customHeight="1">
      <c r="A31" s="49"/>
      <c r="B31" s="49"/>
      <c r="C31" s="37">
        <v>0</v>
      </c>
      <c r="D31" s="37">
        <v>3</v>
      </c>
      <c r="E31" s="37">
        <v>0</v>
      </c>
      <c r="F31" s="37">
        <v>0</v>
      </c>
      <c r="G31" s="37">
        <v>10</v>
      </c>
      <c r="H31" s="37">
        <v>0</v>
      </c>
      <c r="I31" s="37">
        <v>0</v>
      </c>
      <c r="J31" s="37">
        <v>3</v>
      </c>
      <c r="K31" s="37">
        <v>0</v>
      </c>
      <c r="L31" s="37">
        <v>0</v>
      </c>
      <c r="M31" s="37">
        <v>5</v>
      </c>
      <c r="N31" s="37">
        <v>3</v>
      </c>
      <c r="O31" s="37">
        <v>17</v>
      </c>
      <c r="P31" s="37">
        <v>16</v>
      </c>
      <c r="Q31" s="37">
        <v>10</v>
      </c>
      <c r="R31" s="37">
        <v>15</v>
      </c>
      <c r="S31" s="37">
        <v>10</v>
      </c>
      <c r="T31" s="37">
        <v>3</v>
      </c>
      <c r="U31" s="37">
        <f>SUM(C31:T31)</f>
        <v>95</v>
      </c>
      <c r="V31" s="51"/>
      <c r="W31" s="38"/>
    </row>
    <row r="32" spans="1:23" ht="14.25">
      <c r="A32" s="48">
        <v>14</v>
      </c>
      <c r="B32" s="48" t="s">
        <v>229</v>
      </c>
      <c r="C32" s="37">
        <v>1</v>
      </c>
      <c r="D32" s="37">
        <v>0</v>
      </c>
      <c r="E32" s="37">
        <v>1</v>
      </c>
      <c r="F32" s="37">
        <v>0</v>
      </c>
      <c r="G32" s="37">
        <v>0</v>
      </c>
      <c r="H32" s="37">
        <v>1</v>
      </c>
      <c r="I32" s="37">
        <v>0</v>
      </c>
      <c r="J32" s="37">
        <v>1</v>
      </c>
      <c r="K32" s="37">
        <v>0</v>
      </c>
      <c r="L32" s="37">
        <v>0</v>
      </c>
      <c r="M32" s="37">
        <v>1</v>
      </c>
      <c r="N32" s="37">
        <v>1</v>
      </c>
      <c r="O32" s="37">
        <v>2</v>
      </c>
      <c r="P32" s="37">
        <v>2</v>
      </c>
      <c r="Q32" s="37">
        <v>0</v>
      </c>
      <c r="R32" s="37">
        <v>1</v>
      </c>
      <c r="S32" s="37">
        <v>1</v>
      </c>
      <c r="T32" s="37">
        <v>2</v>
      </c>
      <c r="U32" s="37">
        <f t="shared" si="0"/>
        <v>14</v>
      </c>
      <c r="V32" s="50">
        <v>6</v>
      </c>
      <c r="W32" s="39"/>
    </row>
    <row r="33" spans="1:23" ht="21" customHeight="1">
      <c r="A33" s="49"/>
      <c r="B33" s="49"/>
      <c r="C33" s="37">
        <v>2</v>
      </c>
      <c r="D33" s="37">
        <v>0</v>
      </c>
      <c r="E33" s="37">
        <v>3</v>
      </c>
      <c r="F33" s="37">
        <v>0</v>
      </c>
      <c r="G33" s="37">
        <v>0</v>
      </c>
      <c r="H33" s="37">
        <v>7</v>
      </c>
      <c r="I33" s="37">
        <v>0</v>
      </c>
      <c r="J33" s="37">
        <v>5</v>
      </c>
      <c r="K33" s="37">
        <v>0</v>
      </c>
      <c r="L33" s="37">
        <v>0</v>
      </c>
      <c r="M33" s="37">
        <v>3</v>
      </c>
      <c r="N33" s="37">
        <v>7</v>
      </c>
      <c r="O33" s="37">
        <v>5</v>
      </c>
      <c r="P33" s="37">
        <v>10</v>
      </c>
      <c r="Q33" s="37">
        <v>0</v>
      </c>
      <c r="R33" s="37">
        <v>5</v>
      </c>
      <c r="S33" s="37">
        <v>7</v>
      </c>
      <c r="T33" s="37">
        <v>15</v>
      </c>
      <c r="U33" s="37">
        <f>SUM(C33:T33)</f>
        <v>69</v>
      </c>
      <c r="V33" s="51"/>
      <c r="W33" s="38"/>
    </row>
    <row r="34" spans="1:23" ht="14.25">
      <c r="A34" s="48">
        <v>15</v>
      </c>
      <c r="B34" s="48" t="s">
        <v>230</v>
      </c>
      <c r="C34" s="37">
        <v>0</v>
      </c>
      <c r="D34" s="37">
        <v>1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2</v>
      </c>
      <c r="R34" s="37">
        <v>2</v>
      </c>
      <c r="S34" s="37">
        <v>1</v>
      </c>
      <c r="T34" s="37">
        <v>0</v>
      </c>
      <c r="U34" s="37">
        <f t="shared" si="0"/>
        <v>6</v>
      </c>
      <c r="V34" s="50">
        <v>14</v>
      </c>
      <c r="W34" s="39"/>
    </row>
    <row r="35" spans="1:23" ht="21" customHeight="1">
      <c r="A35" s="49"/>
      <c r="B35" s="49"/>
      <c r="C35" s="37">
        <v>0</v>
      </c>
      <c r="D35" s="37">
        <v>5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5</v>
      </c>
      <c r="R35" s="37">
        <v>5</v>
      </c>
      <c r="S35" s="37">
        <v>2</v>
      </c>
      <c r="T35" s="37">
        <v>0</v>
      </c>
      <c r="U35" s="37">
        <f>SUM(C35:T35)</f>
        <v>17</v>
      </c>
      <c r="V35" s="51"/>
      <c r="W35" s="38"/>
    </row>
    <row r="36" spans="1:23" ht="14.25">
      <c r="A36" s="48">
        <v>16</v>
      </c>
      <c r="B36" s="48" t="s">
        <v>231</v>
      </c>
      <c r="C36" s="37">
        <v>1</v>
      </c>
      <c r="D36" s="37">
        <v>1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f t="shared" si="0"/>
        <v>2</v>
      </c>
      <c r="V36" s="50">
        <v>15</v>
      </c>
      <c r="W36" s="39"/>
    </row>
    <row r="37" spans="1:23" ht="21" customHeight="1">
      <c r="A37" s="49"/>
      <c r="B37" s="49"/>
      <c r="C37" s="37">
        <v>0</v>
      </c>
      <c r="D37" s="37">
        <v>3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f>SUM(C37:T37)</f>
        <v>3</v>
      </c>
      <c r="V37" s="51"/>
      <c r="W37" s="38"/>
    </row>
    <row r="38" spans="1:22" ht="14.25">
      <c r="A38" s="48">
        <v>17</v>
      </c>
      <c r="B38" s="48" t="s">
        <v>232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f t="shared" si="0"/>
        <v>0</v>
      </c>
      <c r="V38" s="50"/>
    </row>
    <row r="39" spans="1:22" ht="21" customHeight="1">
      <c r="A39" s="49"/>
      <c r="B39" s="49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>
        <f>SUM(C39:T39)</f>
        <v>0</v>
      </c>
      <c r="V39" s="51"/>
    </row>
    <row r="40" spans="1:22" ht="25.5" customHeight="1">
      <c r="A40" s="52"/>
      <c r="B40" s="53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</row>
    <row r="41" spans="1:22" ht="25.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25.5" customHeight="1">
      <c r="A42" s="33" t="s">
        <v>233</v>
      </c>
      <c r="B42" s="42" t="s">
        <v>234</v>
      </c>
      <c r="C42" s="41"/>
      <c r="D42" s="41"/>
      <c r="E42" s="41"/>
      <c r="F42" s="41"/>
      <c r="G42" s="41"/>
      <c r="H42" s="41"/>
      <c r="I42" s="41" t="s">
        <v>235</v>
      </c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25.5" customHeight="1">
      <c r="A43" s="41"/>
      <c r="B43" s="42" t="s">
        <v>236</v>
      </c>
      <c r="C43" s="41"/>
      <c r="D43" s="43" t="s">
        <v>237</v>
      </c>
      <c r="E43" s="43"/>
      <c r="F43" s="41"/>
      <c r="G43" s="41"/>
      <c r="H43" s="41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ht="25.5" customHeight="1">
      <c r="A44" s="41"/>
      <c r="B44" s="42" t="s">
        <v>238</v>
      </c>
      <c r="C44" s="41"/>
      <c r="D44" s="43" t="s">
        <v>239</v>
      </c>
      <c r="E44" s="43"/>
      <c r="F44" s="41"/>
      <c r="G44" s="41"/>
      <c r="H44" s="41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ht="25.5" customHeight="1">
      <c r="A45" s="41"/>
      <c r="B45" s="42" t="s">
        <v>240</v>
      </c>
      <c r="C45" s="41"/>
      <c r="D45" s="43" t="s">
        <v>241</v>
      </c>
      <c r="E45" s="43"/>
      <c r="F45" s="41"/>
      <c r="G45" s="41"/>
      <c r="H45" s="41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25.5" customHeight="1">
      <c r="A46" s="41"/>
      <c r="B46" s="42" t="s">
        <v>242</v>
      </c>
      <c r="C46" s="41"/>
      <c r="D46" s="43" t="s">
        <v>243</v>
      </c>
      <c r="E46" s="43"/>
      <c r="F46" s="41"/>
      <c r="G46" s="41"/>
      <c r="H46" s="41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ht="25.5" customHeight="1">
      <c r="A47" s="41"/>
      <c r="B47" s="42" t="s">
        <v>244</v>
      </c>
      <c r="C47" s="41"/>
      <c r="D47" s="41" t="s">
        <v>245</v>
      </c>
      <c r="E47" s="41"/>
      <c r="F47" s="41"/>
      <c r="G47" s="41"/>
      <c r="H47" s="41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</sheetData>
  <sheetProtection/>
  <mergeCells count="64">
    <mergeCell ref="A8:A9"/>
    <mergeCell ref="B8:B9"/>
    <mergeCell ref="V8:V9"/>
    <mergeCell ref="A1:V1"/>
    <mergeCell ref="C2:K2"/>
    <mergeCell ref="U2:V2"/>
    <mergeCell ref="A3:A5"/>
    <mergeCell ref="B3:B5"/>
    <mergeCell ref="C3:F3"/>
    <mergeCell ref="G3:I3"/>
    <mergeCell ref="U3:U4"/>
    <mergeCell ref="V3:V4"/>
    <mergeCell ref="A6:A7"/>
    <mergeCell ref="B6:B7"/>
    <mergeCell ref="V6:V7"/>
    <mergeCell ref="J3:K3"/>
    <mergeCell ref="M3:P3"/>
    <mergeCell ref="Q3:T3"/>
    <mergeCell ref="A10:A11"/>
    <mergeCell ref="B10:B11"/>
    <mergeCell ref="V10:V11"/>
    <mergeCell ref="A12:A13"/>
    <mergeCell ref="B12:B13"/>
    <mergeCell ref="V12:V13"/>
    <mergeCell ref="A14:A15"/>
    <mergeCell ref="B14:B15"/>
    <mergeCell ref="V14:V15"/>
    <mergeCell ref="A16:A17"/>
    <mergeCell ref="B16:B17"/>
    <mergeCell ref="V16:V17"/>
    <mergeCell ref="A18:A19"/>
    <mergeCell ref="B18:B19"/>
    <mergeCell ref="V18:V19"/>
    <mergeCell ref="A20:A21"/>
    <mergeCell ref="B20:B21"/>
    <mergeCell ref="V20:V21"/>
    <mergeCell ref="A22:A23"/>
    <mergeCell ref="B22:B23"/>
    <mergeCell ref="V22:V23"/>
    <mergeCell ref="A24:A25"/>
    <mergeCell ref="B24:B25"/>
    <mergeCell ref="V24:V25"/>
    <mergeCell ref="A26:A27"/>
    <mergeCell ref="B26:B27"/>
    <mergeCell ref="V26:V27"/>
    <mergeCell ref="A28:A29"/>
    <mergeCell ref="B28:B29"/>
    <mergeCell ref="V28:V29"/>
    <mergeCell ref="A30:A31"/>
    <mergeCell ref="B30:B31"/>
    <mergeCell ref="V30:V31"/>
    <mergeCell ref="A32:A33"/>
    <mergeCell ref="B32:B33"/>
    <mergeCell ref="V32:V33"/>
    <mergeCell ref="A34:A35"/>
    <mergeCell ref="B34:B35"/>
    <mergeCell ref="V34:V35"/>
    <mergeCell ref="A36:A37"/>
    <mergeCell ref="B36:B37"/>
    <mergeCell ref="V36:V37"/>
    <mergeCell ref="A38:A39"/>
    <mergeCell ref="B38:B39"/>
    <mergeCell ref="V38:V39"/>
    <mergeCell ref="A40:B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我妻</dc:creator>
  <cp:keywords/>
  <dc:description/>
  <cp:lastModifiedBy>noborisaka</cp:lastModifiedBy>
  <dcterms:created xsi:type="dcterms:W3CDTF">2009-09-01T04:06:06Z</dcterms:created>
  <dcterms:modified xsi:type="dcterms:W3CDTF">2009-09-01T11:58:42Z</dcterms:modified>
  <cp:category/>
  <cp:version/>
  <cp:contentType/>
  <cp:contentStatus/>
</cp:coreProperties>
</file>